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2" xr2:uid="{00000000-000D-0000-FFFF-FFFF00000000}"/>
  </bookViews>
  <sheets>
    <sheet name="Example 1" sheetId="2" r:id="rId1"/>
    <sheet name="Example 2" sheetId="5" r:id="rId2"/>
    <sheet name="Example 3" sheetId="6" r:id="rId3"/>
  </sheets>
  <definedNames>
    <definedName name="_xlnm._FilterDatabase" localSheetId="0" hidden="1">'Example 1'!$B$3:$D$24</definedName>
  </definedNames>
  <calcPr calcId="162913"/>
</workbook>
</file>

<file path=xl/calcChain.xml><?xml version="1.0" encoding="utf-8"?>
<calcChain xmlns="http://schemas.openxmlformats.org/spreadsheetml/2006/main">
  <c r="C10" i="6" l="1"/>
  <c r="C10" i="5"/>
  <c r="C10" i="2"/>
</calcChain>
</file>

<file path=xl/sharedStrings.xml><?xml version="1.0" encoding="utf-8"?>
<sst xmlns="http://schemas.openxmlformats.org/spreadsheetml/2006/main" count="31" uniqueCount="13">
  <si>
    <t>Basis – 2</t>
  </si>
  <si>
    <t xml:space="preserve">Rate </t>
  </si>
  <si>
    <t xml:space="preserve">Settlement_date </t>
  </si>
  <si>
    <t xml:space="preserve">Issue_date </t>
  </si>
  <si>
    <t xml:space="preserve">Par </t>
  </si>
  <si>
    <t xml:space="preserve">Frequency </t>
  </si>
  <si>
    <t>Jan 1,2017</t>
  </si>
  <si>
    <t>15th Feb 2022</t>
  </si>
  <si>
    <t>ACCRINTM Calculator</t>
  </si>
  <si>
    <t>=ACCRINTM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</si>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</sst>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 * #,##0.00_ ;_ * \-#,##0.00_ ;_ * &quot;-&quot;??_ ;_ @_ "/>
    <numFmt numFmtId="165" formatCode="_ * #,##0_ ;_ * \-#,##0_ ;_ * &quot;-&quot;??_ ;_ @_ "/>
    <numFmt numFmtId="166" formatCode="[$-14009]yyyy/mm/dd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3" fillId="0" borderId="0" xfId="0" applyFont="1"/>
    <xf numFmtId="165" fontId="0" fillId="0" borderId="0" xfId="1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" fillId="0" borderId="1" xfId="0" quotePrefix="1" applyFont="1" applyBorder="1" applyAlignment="1">
      <alignment vertical="center"/>
    </xf>
    <xf numFmtId="44" fontId="1" fillId="0" borderId="2" xfId="2" applyFont="1" applyBorder="1"/>
    <xf numFmtId="0" fontId="8" fillId="0" borderId="0" xfId="0" applyFont="1"/>
    <xf numFmtId="0" fontId="7" fillId="0" borderId="0" xfId="3"/>
    <xf numFmtId="44" fontId="1" fillId="0" borderId="2" xfId="2" applyFont="1" applyBorder="1" applyAlignment="1">
      <alignment horizontal="right"/>
    </xf>
    <xf numFmtId="44" fontId="0" fillId="0" borderId="2" xfId="2" applyFont="1" applyBorder="1"/>
    <xf numFmtId="0" fontId="2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right"/>
    </xf>
    <xf numFmtId="10" fontId="0" fillId="0" borderId="3" xfId="0" applyNumberFormat="1" applyBorder="1"/>
    <xf numFmtId="3" fontId="0" fillId="0" borderId="3" xfId="0" applyNumberFormat="1" applyBorder="1"/>
    <xf numFmtId="0" fontId="0" fillId="0" borderId="3" xfId="0" applyBorder="1"/>
    <xf numFmtId="14" fontId="0" fillId="0" borderId="3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10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66" fontId="0" fillId="0" borderId="3" xfId="0" applyNumberFormat="1" applyBorder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76200</xdr:rowOff>
    </xdr:from>
    <xdr:to>
      <xdr:col>1</xdr:col>
      <xdr:colOff>742950</xdr:colOff>
      <xdr:row>18</xdr:row>
      <xdr:rowOff>51659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AFB65-456E-4EF5-BFD5-000E5C08C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438525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76200</xdr:rowOff>
    </xdr:from>
    <xdr:to>
      <xdr:col>1</xdr:col>
      <xdr:colOff>742950</xdr:colOff>
      <xdr:row>18</xdr:row>
      <xdr:rowOff>51659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31FEA-9D72-4584-9490-BA0289268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38450"/>
          <a:ext cx="742950" cy="737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76200</xdr:rowOff>
    </xdr:from>
    <xdr:to>
      <xdr:col>1</xdr:col>
      <xdr:colOff>742950</xdr:colOff>
      <xdr:row>18</xdr:row>
      <xdr:rowOff>51659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E23A0E-4A13-4CF8-9FED-3A4E71828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38450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1"/>
  <sheetViews>
    <sheetView showGridLines="0" workbookViewId="0">
      <selection activeCell="C10" sqref="C10"/>
    </sheetView>
  </sheetViews>
  <sheetFormatPr defaultRowHeight="15" x14ac:dyDescent="0.25"/>
  <cols>
    <col min="2" max="2" width="18.140625" bestFit="1" customWidth="1"/>
    <col min="3" max="3" width="12.7109375" bestFit="1" customWidth="1"/>
    <col min="4" max="4" width="11.85546875" bestFit="1" customWidth="1"/>
  </cols>
  <sheetData>
    <row r="2" spans="2:6" ht="16.5" x14ac:dyDescent="0.3">
      <c r="B2" s="6" t="s">
        <v>8</v>
      </c>
      <c r="C2" s="7"/>
      <c r="D2" s="7"/>
      <c r="E2" s="7"/>
    </row>
    <row r="4" spans="2:6" ht="15.75" x14ac:dyDescent="0.25">
      <c r="B4" s="14" t="s">
        <v>3</v>
      </c>
      <c r="C4" s="15">
        <v>42736</v>
      </c>
      <c r="F4" s="3"/>
    </row>
    <row r="5" spans="2:6" ht="15.75" x14ac:dyDescent="0.25">
      <c r="B5" s="14" t="s">
        <v>2</v>
      </c>
      <c r="C5" s="15">
        <v>44607</v>
      </c>
    </row>
    <row r="6" spans="2:6" ht="15.75" x14ac:dyDescent="0.25">
      <c r="B6" s="14" t="s">
        <v>1</v>
      </c>
      <c r="C6" s="16">
        <v>0.1</v>
      </c>
    </row>
    <row r="7" spans="2:6" ht="15.75" x14ac:dyDescent="0.25">
      <c r="B7" s="14" t="s">
        <v>4</v>
      </c>
      <c r="C7" s="17">
        <v>50000</v>
      </c>
    </row>
    <row r="8" spans="2:6" ht="15.75" x14ac:dyDescent="0.25">
      <c r="B8" s="14" t="s">
        <v>5</v>
      </c>
      <c r="C8" s="18">
        <v>2</v>
      </c>
    </row>
    <row r="9" spans="2:6" x14ac:dyDescent="0.25">
      <c r="B9" s="1"/>
    </row>
    <row r="10" spans="2:6" ht="15.75" x14ac:dyDescent="0.25">
      <c r="B10" s="8" t="s">
        <v>9</v>
      </c>
      <c r="C10" s="9">
        <f>ACCRINTM(C4,C5,C6,C7,C8)</f>
        <v>25986.111111111109</v>
      </c>
    </row>
    <row r="13" spans="2:6" ht="16.5" x14ac:dyDescent="0.3">
      <c r="B13" s="10" t="s">
        <v>10</v>
      </c>
    </row>
    <row r="14" spans="2:6" x14ac:dyDescent="0.25">
      <c r="B14" s="1"/>
      <c r="C14" s="2"/>
    </row>
    <row r="18" spans="2:3" x14ac:dyDescent="0.25">
      <c r="B18" s="1"/>
      <c r="C18" s="2"/>
    </row>
    <row r="20" spans="2:3" x14ac:dyDescent="0.25">
      <c r="B20" t="s">
        <v>11</v>
      </c>
    </row>
    <row r="21" spans="2:3" x14ac:dyDescent="0.25">
      <c r="B21" s="11" t="s">
        <v>12</v>
      </c>
    </row>
  </sheetData>
  <hyperlinks>
    <hyperlink ref="B21" r:id="rId1" xr:uid="{DD25D6F3-9E51-4840-A919-40250381380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851F-9AFD-408D-84AD-B7E36E94C5A6}">
  <dimension ref="B2:F21"/>
  <sheetViews>
    <sheetView showGridLines="0" workbookViewId="0">
      <selection activeCell="C10" sqref="C10"/>
    </sheetView>
  </sheetViews>
  <sheetFormatPr defaultRowHeight="15" x14ac:dyDescent="0.25"/>
  <cols>
    <col min="2" max="2" width="18.140625" bestFit="1" customWidth="1"/>
    <col min="3" max="3" width="14.5703125" bestFit="1" customWidth="1"/>
    <col min="4" max="4" width="9.85546875" bestFit="1" customWidth="1"/>
    <col min="5" max="5" width="9.42578125" bestFit="1" customWidth="1"/>
  </cols>
  <sheetData>
    <row r="2" spans="2:6" ht="16.5" x14ac:dyDescent="0.3">
      <c r="B2" s="6" t="s">
        <v>8</v>
      </c>
      <c r="C2" s="7"/>
      <c r="D2" s="7"/>
      <c r="E2" s="7"/>
    </row>
    <row r="4" spans="2:6" ht="15.75" x14ac:dyDescent="0.25">
      <c r="B4" s="14" t="s">
        <v>3</v>
      </c>
      <c r="C4" s="19" t="s">
        <v>6</v>
      </c>
      <c r="E4" s="5"/>
      <c r="F4" s="4"/>
    </row>
    <row r="5" spans="2:6" ht="15.75" x14ac:dyDescent="0.25">
      <c r="B5" s="14" t="s">
        <v>2</v>
      </c>
      <c r="C5" s="20" t="s">
        <v>7</v>
      </c>
    </row>
    <row r="6" spans="2:6" ht="15.75" x14ac:dyDescent="0.25">
      <c r="B6" s="14" t="s">
        <v>1</v>
      </c>
      <c r="C6" s="21">
        <v>0.05</v>
      </c>
      <c r="E6" s="5"/>
    </row>
    <row r="7" spans="2:6" ht="15.75" x14ac:dyDescent="0.25">
      <c r="B7" s="14" t="s">
        <v>4</v>
      </c>
      <c r="C7" s="20">
        <v>10000</v>
      </c>
      <c r="E7" s="5"/>
    </row>
    <row r="8" spans="2:6" ht="15.75" x14ac:dyDescent="0.25">
      <c r="B8" s="14" t="s">
        <v>0</v>
      </c>
      <c r="C8" s="22">
        <v>2</v>
      </c>
      <c r="E8" s="5"/>
    </row>
    <row r="9" spans="2:6" x14ac:dyDescent="0.25">
      <c r="B9" s="1"/>
    </row>
    <row r="10" spans="2:6" ht="15.75" x14ac:dyDescent="0.25">
      <c r="B10" s="8" t="s">
        <v>9</v>
      </c>
      <c r="C10" s="12">
        <f>ACCRINTM(DATE(2017,1,1),DATE(2022,2,15),C6,C7,C8)</f>
        <v>2598.6111111111109</v>
      </c>
    </row>
    <row r="13" spans="2:6" ht="16.5" x14ac:dyDescent="0.3">
      <c r="B13" s="10" t="s">
        <v>10</v>
      </c>
    </row>
    <row r="14" spans="2:6" x14ac:dyDescent="0.25">
      <c r="B14" s="1"/>
      <c r="C14" s="2"/>
    </row>
    <row r="18" spans="2:3" x14ac:dyDescent="0.25">
      <c r="B18" s="1"/>
      <c r="C18" s="2"/>
    </row>
    <row r="20" spans="2:3" x14ac:dyDescent="0.25">
      <c r="B20" t="s">
        <v>11</v>
      </c>
    </row>
    <row r="21" spans="2:3" x14ac:dyDescent="0.25">
      <c r="B21" s="11" t="s">
        <v>12</v>
      </c>
    </row>
  </sheetData>
  <hyperlinks>
    <hyperlink ref="B21" r:id="rId1" xr:uid="{6792A320-21DB-4730-AF95-D5FCA2C2C323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F98A-63DE-4106-966A-084529BF4F38}">
  <dimension ref="B2:E21"/>
  <sheetViews>
    <sheetView showGridLines="0" tabSelected="1" workbookViewId="0">
      <selection activeCell="C10" sqref="C10"/>
    </sheetView>
  </sheetViews>
  <sheetFormatPr defaultRowHeight="15" x14ac:dyDescent="0.25"/>
  <cols>
    <col min="2" max="2" width="16.42578125" bestFit="1" customWidth="1"/>
    <col min="3" max="3" width="12.42578125" bestFit="1" customWidth="1"/>
  </cols>
  <sheetData>
    <row r="2" spans="2:5" ht="16.5" x14ac:dyDescent="0.3">
      <c r="B2" s="6" t="s">
        <v>8</v>
      </c>
      <c r="C2" s="7"/>
      <c r="D2" s="7"/>
      <c r="E2" s="7"/>
    </row>
    <row r="4" spans="2:5" ht="15.75" x14ac:dyDescent="0.25">
      <c r="B4" s="14" t="s">
        <v>3</v>
      </c>
      <c r="C4" s="23">
        <v>43040</v>
      </c>
    </row>
    <row r="5" spans="2:5" ht="15.75" x14ac:dyDescent="0.25">
      <c r="B5" s="14" t="s">
        <v>2</v>
      </c>
      <c r="C5" s="23">
        <v>44607</v>
      </c>
    </row>
    <row r="6" spans="2:5" ht="15.75" x14ac:dyDescent="0.25">
      <c r="B6" s="14" t="s">
        <v>1</v>
      </c>
      <c r="C6" s="16">
        <v>0.05</v>
      </c>
    </row>
    <row r="7" spans="2:5" ht="15.75" x14ac:dyDescent="0.25">
      <c r="B7" s="14" t="s">
        <v>0</v>
      </c>
      <c r="C7" s="18">
        <v>2</v>
      </c>
    </row>
    <row r="10" spans="2:5" ht="15.75" x14ac:dyDescent="0.25">
      <c r="B10" s="8" t="s">
        <v>9</v>
      </c>
      <c r="C10" s="13">
        <f>ACCRINTM(C4,C5,C6,,C7)</f>
        <v>217.63888888888889</v>
      </c>
    </row>
    <row r="13" spans="2:5" ht="16.5" x14ac:dyDescent="0.3">
      <c r="B13" s="10" t="s">
        <v>10</v>
      </c>
    </row>
    <row r="14" spans="2:5" x14ac:dyDescent="0.25">
      <c r="B14" s="1"/>
      <c r="C14" s="2"/>
    </row>
    <row r="18" spans="2:3" x14ac:dyDescent="0.25">
      <c r="B18" s="1"/>
      <c r="C18" s="2"/>
    </row>
    <row r="20" spans="2:3" x14ac:dyDescent="0.25">
      <c r="B20" t="s">
        <v>11</v>
      </c>
    </row>
    <row r="21" spans="2:3" x14ac:dyDescent="0.25">
      <c r="B21" s="11" t="s">
        <v>12</v>
      </c>
    </row>
  </sheetData>
  <hyperlinks>
    <hyperlink ref="B21" r:id="rId1" xr:uid="{DF354CAA-CD35-487F-B920-8C73A7D9104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2018-02-27T18:33:34Z</dcterms:modified>
</cp:coreProperties>
</file>