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C\Documents\CELSO\Corporate Finance Institute\2018\03-08-2018 (Reformatted)\"/>
    </mc:Choice>
  </mc:AlternateContent>
  <xr:revisionPtr revIDLastSave="0" documentId="13_ncr:1_{8C9CE9C7-E54F-4D37-B095-758AE89CD7B0}" xr6:coauthVersionLast="31" xr6:coauthVersionMax="31" xr10:uidLastSave="{00000000-0000-0000-0000-000000000000}"/>
  <bookViews>
    <workbookView xWindow="0" yWindow="0" windowWidth="19200" windowHeight="6520" xr2:uid="{00000000-000D-0000-FFFF-FFFF00000000}"/>
  </bookViews>
  <sheets>
    <sheet name="Example 1" sheetId="2" r:id="rId1"/>
    <sheet name="Example 2" sheetId="7" r:id="rId2"/>
  </sheets>
  <definedNames>
    <definedName name="_xlnm._FilterDatabase" localSheetId="0" hidden="1">'Example 1'!#REF!</definedName>
  </definedNames>
  <calcPr calcId="179017"/>
</workbook>
</file>

<file path=xl/calcChain.xml><?xml version="1.0" encoding="utf-8"?>
<calcChain xmlns="http://schemas.openxmlformats.org/spreadsheetml/2006/main">
  <c r="C10" i="7" l="1"/>
  <c r="C9" i="2"/>
  <c r="C11" i="7"/>
  <c r="C10" i="2" l="1"/>
</calcChain>
</file>

<file path=xl/sharedStrings.xml><?xml version="1.0" encoding="utf-8"?>
<sst xmlns="http://schemas.openxmlformats.org/spreadsheetml/2006/main" count="21" uniqueCount="15">
  <si>
    <t>Data Given</t>
  </si>
  <si>
    <t>Settlement date</t>
  </si>
  <si>
    <t>Maturity date</t>
  </si>
  <si>
    <t xml:space="preserve">Number of payments every year </t>
  </si>
  <si>
    <t xml:space="preserve">Settlement_date </t>
  </si>
  <si>
    <t xml:space="preserve">Maturity_date </t>
  </si>
  <si>
    <t>Formula used</t>
  </si>
  <si>
    <t>Solution</t>
  </si>
  <si>
    <t>Frequency</t>
  </si>
  <si>
    <t>Basis</t>
  </si>
  <si>
    <t>This file is for educational purposes only. E&amp;OE</t>
  </si>
  <si>
    <t xml:space="preserve">Corporate Finance Institute® </t>
  </si>
  <si>
    <t>https://corporatefinanceinstitute.com/</t>
  </si>
  <si>
    <t>02/15/2022</t>
  </si>
  <si>
    <t>COUPDAYBS Function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</si>
</sst>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 * #,##0_ ;_ * \-#,##0_ ;_ * &quot;-&quot;??_ ;_ @_ 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2"/>
      <color theme="1"/>
      <name val="Arial Narrow"/>
      <family val="2"/>
    </font>
    <font>
      <u/>
      <sz val="12"/>
      <color theme="10"/>
      <name val="Calibri"/>
      <family val="2"/>
      <scheme val="minor"/>
    </font>
    <font>
      <b/>
      <sz val="12"/>
      <color theme="0"/>
      <name val="Arial Narrow"/>
      <family val="2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15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14" fontId="1" fillId="0" borderId="0" xfId="0" applyNumberFormat="1" applyFont="1"/>
    <xf numFmtId="0" fontId="4" fillId="0" borderId="0" xfId="0" applyFont="1"/>
    <xf numFmtId="0" fontId="5" fillId="0" borderId="0" xfId="2" applyFont="1"/>
    <xf numFmtId="0" fontId="6" fillId="2" borderId="0" xfId="0" applyFont="1" applyFill="1" applyAlignment="1">
      <alignment vertical="center"/>
    </xf>
    <xf numFmtId="0" fontId="6" fillId="2" borderId="0" xfId="0" applyFont="1" applyFill="1"/>
    <xf numFmtId="165" fontId="1" fillId="0" borderId="0" xfId="1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14" fontId="1" fillId="0" borderId="0" xfId="0" applyNumberFormat="1" applyFont="1" applyAlignment="1">
      <alignment horizontal="right"/>
    </xf>
    <xf numFmtId="3" fontId="1" fillId="0" borderId="0" xfId="0" applyNumberFormat="1" applyFont="1" applyAlignment="1">
      <alignment horizontal="right"/>
    </xf>
    <xf numFmtId="1" fontId="1" fillId="0" borderId="0" xfId="1" applyNumberFormat="1" applyFont="1" applyAlignment="1">
      <alignment horizontal="right"/>
    </xf>
    <xf numFmtId="0" fontId="7" fillId="0" borderId="0" xfId="0" applyFont="1"/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13</xdr:row>
      <xdr:rowOff>129314</xdr:rowOff>
    </xdr:from>
    <xdr:to>
      <xdr:col>1</xdr:col>
      <xdr:colOff>781051</xdr:colOff>
      <xdr:row>17</xdr:row>
      <xdr:rowOff>28573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4A678D4-098D-4C44-90AB-CE308AD7A5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0126" y="3729764"/>
          <a:ext cx="742950" cy="6993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14</xdr:row>
      <xdr:rowOff>129314</xdr:rowOff>
    </xdr:from>
    <xdr:to>
      <xdr:col>1</xdr:col>
      <xdr:colOff>781051</xdr:colOff>
      <xdr:row>18</xdr:row>
      <xdr:rowOff>28573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B7469BD-6BD2-48D7-96FE-4D0A6902B9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2729639"/>
          <a:ext cx="742950" cy="6993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orporatefinanceinstitute.com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corporatefinanceinstitut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C20"/>
  <sheetViews>
    <sheetView showGridLines="0" tabSelected="1" workbookViewId="0">
      <selection activeCell="D15" sqref="D15"/>
    </sheetView>
  </sheetViews>
  <sheetFormatPr defaultColWidth="9.1796875" defaultRowHeight="15.5" x14ac:dyDescent="0.35"/>
  <cols>
    <col min="1" max="1" width="9.1796875" style="2"/>
    <col min="2" max="2" width="28.453125" style="2" bestFit="1" customWidth="1"/>
    <col min="3" max="3" width="11.453125" style="2" customWidth="1"/>
    <col min="4" max="16384" width="9.1796875" style="2"/>
  </cols>
  <sheetData>
    <row r="2" spans="2:3" x14ac:dyDescent="0.35">
      <c r="B2" s="6" t="s">
        <v>14</v>
      </c>
      <c r="C2" s="7"/>
    </row>
    <row r="4" spans="2:3" x14ac:dyDescent="0.35">
      <c r="B4" s="14" t="s">
        <v>0</v>
      </c>
    </row>
    <row r="5" spans="2:3" x14ac:dyDescent="0.35">
      <c r="B5" s="2" t="s">
        <v>1</v>
      </c>
      <c r="C5" s="3">
        <v>43009</v>
      </c>
    </row>
    <row r="6" spans="2:3" x14ac:dyDescent="0.35">
      <c r="B6" s="2" t="s">
        <v>2</v>
      </c>
      <c r="C6" s="3">
        <v>43496</v>
      </c>
    </row>
    <row r="7" spans="2:3" ht="31" x14ac:dyDescent="0.35">
      <c r="B7" s="10" t="s">
        <v>3</v>
      </c>
      <c r="C7" s="2">
        <v>4</v>
      </c>
    </row>
    <row r="9" spans="2:3" x14ac:dyDescent="0.35">
      <c r="B9" s="2" t="s">
        <v>6</v>
      </c>
      <c r="C9" s="2">
        <f>COUPDAYBS(C5,C6,C7,3)</f>
        <v>62</v>
      </c>
    </row>
    <row r="10" spans="2:3" x14ac:dyDescent="0.35">
      <c r="B10" s="2" t="s">
        <v>7</v>
      </c>
      <c r="C10" s="2">
        <f>COUPDAYBS(C5,C6,C7,3)</f>
        <v>62</v>
      </c>
    </row>
    <row r="12" spans="2:3" x14ac:dyDescent="0.35">
      <c r="B12" s="4" t="s">
        <v>10</v>
      </c>
    </row>
    <row r="19" spans="2:2" x14ac:dyDescent="0.35">
      <c r="B19" s="2" t="s">
        <v>11</v>
      </c>
    </row>
    <row r="20" spans="2:2" x14ac:dyDescent="0.35">
      <c r="B20" s="5" t="s">
        <v>12</v>
      </c>
    </row>
  </sheetData>
  <hyperlinks>
    <hyperlink ref="B20" r:id="rId1" xr:uid="{E6FFCDA0-E598-42FF-AADE-746ACE7C682E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8800B-BEC0-44CA-AAA6-3BE39452A392}">
  <dimension ref="B2:E21"/>
  <sheetViews>
    <sheetView showGridLines="0" workbookViewId="0">
      <selection activeCell="C10" sqref="C10"/>
    </sheetView>
  </sheetViews>
  <sheetFormatPr defaultColWidth="9.1796875" defaultRowHeight="15.5" x14ac:dyDescent="0.35"/>
  <cols>
    <col min="1" max="1" width="9.1796875" style="2"/>
    <col min="2" max="2" width="18.1796875" style="2" bestFit="1" customWidth="1"/>
    <col min="3" max="3" width="14.54296875" style="2" bestFit="1" customWidth="1"/>
    <col min="4" max="4" width="12.1796875" style="2" bestFit="1" customWidth="1"/>
    <col min="5" max="5" width="9.453125" style="2" bestFit="1" customWidth="1"/>
    <col min="6" max="16384" width="9.1796875" style="2"/>
  </cols>
  <sheetData>
    <row r="2" spans="2:5" x14ac:dyDescent="0.35">
      <c r="B2" s="6" t="s">
        <v>14</v>
      </c>
      <c r="C2" s="7"/>
    </row>
    <row r="4" spans="2:5" x14ac:dyDescent="0.35">
      <c r="B4" s="1" t="s">
        <v>4</v>
      </c>
      <c r="C4" s="3">
        <v>42736</v>
      </c>
      <c r="E4" s="8"/>
    </row>
    <row r="5" spans="2:5" x14ac:dyDescent="0.35">
      <c r="B5" s="1" t="s">
        <v>5</v>
      </c>
      <c r="C5" s="11" t="s">
        <v>13</v>
      </c>
    </row>
    <row r="6" spans="2:5" x14ac:dyDescent="0.35">
      <c r="B6" s="1" t="s">
        <v>8</v>
      </c>
      <c r="C6" s="13">
        <v>1</v>
      </c>
    </row>
    <row r="7" spans="2:5" x14ac:dyDescent="0.35">
      <c r="B7" s="1" t="s">
        <v>9</v>
      </c>
      <c r="C7" s="12">
        <v>2</v>
      </c>
      <c r="E7" s="8"/>
    </row>
    <row r="8" spans="2:5" x14ac:dyDescent="0.35">
      <c r="B8" s="1"/>
      <c r="E8" s="8"/>
    </row>
    <row r="9" spans="2:5" x14ac:dyDescent="0.35">
      <c r="B9" s="9"/>
    </row>
    <row r="10" spans="2:5" x14ac:dyDescent="0.35">
      <c r="B10" s="2" t="s">
        <v>6</v>
      </c>
      <c r="C10" s="2">
        <f>COUPDAYBS(DATE(2017,1,1),DATE(2022,2,15),C6,C7)</f>
        <v>321</v>
      </c>
    </row>
    <row r="11" spans="2:5" x14ac:dyDescent="0.35">
      <c r="B11" s="2" t="s">
        <v>7</v>
      </c>
      <c r="C11" s="2">
        <f>COUPDAYBS(DATE(2017,1,1),DATE(2022,2,15),1,2)</f>
        <v>321</v>
      </c>
    </row>
    <row r="13" spans="2:5" x14ac:dyDescent="0.35">
      <c r="B13" s="4" t="s">
        <v>10</v>
      </c>
    </row>
    <row r="20" spans="2:2" x14ac:dyDescent="0.35">
      <c r="B20" s="2" t="s">
        <v>11</v>
      </c>
    </row>
    <row r="21" spans="2:2" x14ac:dyDescent="0.35">
      <c r="B21" s="5" t="s">
        <v>12</v>
      </c>
    </row>
  </sheetData>
  <hyperlinks>
    <hyperlink ref="B21" r:id="rId1" xr:uid="{C6E0D10D-FDD2-4594-A493-5D2EE7EE7C9B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Example 1</vt:lpstr>
      <vt:lpstr>Example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Madhu Bhatia</dc:creator>
  <cp:lastModifiedBy>Concon</cp:lastModifiedBy>
  <dcterms:created xsi:type="dcterms:W3CDTF">2017-09-14T08:28:19Z</dcterms:created>
  <dcterms:modified xsi:type="dcterms:W3CDTF">2018-04-23T07:08:33Z</dcterms:modified>
</cp:coreProperties>
</file>