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BA8A94D9-5B1D-4E6E-941B-B5A224FCDAE2}" xr6:coauthVersionLast="31" xr6:coauthVersionMax="31" xr10:uidLastSave="{00000000-0000-0000-0000-000000000000}"/>
  <bookViews>
    <workbookView xWindow="0" yWindow="0" windowWidth="19200" windowHeight="6520" activeTab="1" xr2:uid="{00000000-000D-0000-FFFF-FFFF00000000}"/>
  </bookViews>
  <sheets>
    <sheet name="Example 1" sheetId="2" r:id="rId1"/>
    <sheet name="Example 2" sheetId="7" r:id="rId2"/>
  </sheets>
  <definedNames>
    <definedName name="_xlnm._FilterDatabase" localSheetId="0" hidden="1">'Example 1'!#REF!</definedName>
  </definedNames>
  <calcPr calcId="179017"/>
</workbook>
</file>

<file path=xl/calcChain.xml><?xml version="1.0" encoding="utf-8"?>
<calcChain xmlns="http://schemas.openxmlformats.org/spreadsheetml/2006/main">
  <c r="C9" i="7" l="1"/>
  <c r="C10" i="2" l="1"/>
  <c r="C10" i="7" l="1"/>
  <c r="C11" i="7" s="1"/>
  <c r="C11" i="2"/>
  <c r="C12" i="2" s="1"/>
</calcChain>
</file>

<file path=xl/sharedStrings.xml><?xml version="1.0" encoding="utf-8"?>
<sst xmlns="http://schemas.openxmlformats.org/spreadsheetml/2006/main" count="22" uniqueCount="14">
  <si>
    <t>Data Given</t>
  </si>
  <si>
    <t>Settlement date</t>
  </si>
  <si>
    <t>Maturity date</t>
  </si>
  <si>
    <t xml:space="preserve">Number of payments every year </t>
  </si>
  <si>
    <t>Formula used</t>
  </si>
  <si>
    <t>Solution</t>
  </si>
  <si>
    <t>Frequency</t>
  </si>
  <si>
    <t>Basis</t>
  </si>
  <si>
    <t>COUPNCD Function</t>
  </si>
  <si>
    <t>This file is for educational purposes only. E&amp;OE</t>
  </si>
  <si>
    <t xml:space="preserve">Corporate Finance Institute® </t>
  </si>
  <si>
    <t>https://corporatefinanceinstitute.com/</t>
  </si>
  <si>
    <t>10/31/2017</t>
  </si>
  <si>
    <t>03/25/2022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</si>
</sst>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9" formatCode="mm/dd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2" applyFont="1"/>
    <xf numFmtId="14" fontId="1" fillId="0" borderId="0" xfId="0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169" fontId="1" fillId="0" borderId="0" xfId="0" applyNumberFormat="1" applyFont="1"/>
    <xf numFmtId="169" fontId="1" fillId="0" borderId="0" xfId="0" applyNumberFormat="1" applyFont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AE40A-8350-43A9-B330-2721B3C8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25456-2712-4F58-8E6F-1B16F7D62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2"/>
  <sheetViews>
    <sheetView showGridLines="0" workbookViewId="0">
      <selection activeCell="H9" sqref="H9"/>
    </sheetView>
  </sheetViews>
  <sheetFormatPr defaultColWidth="9.1796875" defaultRowHeight="15.5" x14ac:dyDescent="0.35"/>
  <cols>
    <col min="1" max="1" width="9.1796875" style="2"/>
    <col min="2" max="2" width="28.453125" style="2" bestFit="1" customWidth="1"/>
    <col min="3" max="3" width="11.08984375" style="2" customWidth="1"/>
    <col min="4" max="4" width="9.1796875" style="2"/>
    <col min="5" max="5" width="10.1796875" style="2" bestFit="1" customWidth="1"/>
    <col min="6" max="16384" width="9.1796875" style="2"/>
  </cols>
  <sheetData>
    <row r="2" spans="2:3" x14ac:dyDescent="0.35">
      <c r="B2" s="4" t="s">
        <v>8</v>
      </c>
      <c r="C2" s="5"/>
    </row>
    <row r="4" spans="2:3" x14ac:dyDescent="0.35">
      <c r="B4" s="2" t="s">
        <v>0</v>
      </c>
    </row>
    <row r="5" spans="2:3" x14ac:dyDescent="0.35">
      <c r="B5" s="2" t="s">
        <v>1</v>
      </c>
      <c r="C5" s="3">
        <v>42979</v>
      </c>
    </row>
    <row r="6" spans="2:3" x14ac:dyDescent="0.35">
      <c r="B6" s="2" t="s">
        <v>2</v>
      </c>
      <c r="C6" s="12">
        <v>43131</v>
      </c>
    </row>
    <row r="7" spans="2:3" ht="31" x14ac:dyDescent="0.35">
      <c r="B7" s="11" t="s">
        <v>3</v>
      </c>
      <c r="C7" s="2">
        <v>4</v>
      </c>
    </row>
    <row r="10" spans="2:3" x14ac:dyDescent="0.35">
      <c r="B10" s="2" t="s">
        <v>4</v>
      </c>
      <c r="C10" s="2">
        <f>COUPNCD(C5,C6,C7,2)</f>
        <v>43039</v>
      </c>
    </row>
    <row r="11" spans="2:3" x14ac:dyDescent="0.35">
      <c r="B11" s="2" t="s">
        <v>5</v>
      </c>
      <c r="C11" s="2">
        <f>COUPNCD(C5,C6,C7,2)</f>
        <v>43039</v>
      </c>
    </row>
    <row r="12" spans="2:3" x14ac:dyDescent="0.35">
      <c r="C12" s="12">
        <f>C11</f>
        <v>43039</v>
      </c>
    </row>
    <row r="14" spans="2:3" x14ac:dyDescent="0.35">
      <c r="B14" s="6" t="s">
        <v>9</v>
      </c>
    </row>
    <row r="21" spans="2:2" x14ac:dyDescent="0.35">
      <c r="B21" s="2" t="s">
        <v>10</v>
      </c>
    </row>
    <row r="22" spans="2:2" x14ac:dyDescent="0.35">
      <c r="B22" s="7" t="s">
        <v>11</v>
      </c>
    </row>
  </sheetData>
  <hyperlinks>
    <hyperlink ref="B22" r:id="rId1" xr:uid="{82E30BE7-6E4D-4B23-B942-053C9284898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800B-BEC0-44CA-AAA6-3BE39452A392}">
  <dimension ref="B2:C21"/>
  <sheetViews>
    <sheetView showGridLines="0" tabSelected="1" topLeftCell="A2" workbookViewId="0">
      <selection activeCell="C9" sqref="C9"/>
    </sheetView>
  </sheetViews>
  <sheetFormatPr defaultColWidth="9.1796875" defaultRowHeight="15.5" x14ac:dyDescent="0.35"/>
  <cols>
    <col min="1" max="1" width="9.1796875" style="2"/>
    <col min="2" max="2" width="18.1796875" style="2" bestFit="1" customWidth="1"/>
    <col min="3" max="3" width="14.54296875" style="2" bestFit="1" customWidth="1"/>
    <col min="4" max="4" width="9.81640625" style="2" bestFit="1" customWidth="1"/>
    <col min="5" max="16384" width="9.1796875" style="2"/>
  </cols>
  <sheetData>
    <row r="2" spans="2:3" x14ac:dyDescent="0.35">
      <c r="B2" s="4" t="s">
        <v>8</v>
      </c>
      <c r="C2" s="5"/>
    </row>
    <row r="4" spans="2:3" x14ac:dyDescent="0.35">
      <c r="B4" s="2" t="s">
        <v>1</v>
      </c>
      <c r="C4" s="8" t="s">
        <v>12</v>
      </c>
    </row>
    <row r="5" spans="2:3" x14ac:dyDescent="0.35">
      <c r="B5" s="2" t="s">
        <v>2</v>
      </c>
      <c r="C5" s="8" t="s">
        <v>13</v>
      </c>
    </row>
    <row r="6" spans="2:3" x14ac:dyDescent="0.35">
      <c r="B6" s="1" t="s">
        <v>6</v>
      </c>
      <c r="C6" s="9">
        <v>1</v>
      </c>
    </row>
    <row r="7" spans="2:3" x14ac:dyDescent="0.35">
      <c r="B7" s="1" t="s">
        <v>7</v>
      </c>
      <c r="C7" s="9">
        <v>2</v>
      </c>
    </row>
    <row r="8" spans="2:3" x14ac:dyDescent="0.35">
      <c r="B8" s="1"/>
      <c r="C8" s="10"/>
    </row>
    <row r="9" spans="2:3" x14ac:dyDescent="0.35">
      <c r="B9" s="2" t="s">
        <v>4</v>
      </c>
      <c r="C9" s="10">
        <f>COUPNCD(DATE(2017,10,31),DATE(2022,3,25),C6,C7)</f>
        <v>43184</v>
      </c>
    </row>
    <row r="10" spans="2:3" x14ac:dyDescent="0.35">
      <c r="B10" s="2" t="s">
        <v>5</v>
      </c>
      <c r="C10" s="10">
        <f>COUPNCD(DATE(2017,10,31),DATE(2022,3,25),1,2)</f>
        <v>43184</v>
      </c>
    </row>
    <row r="11" spans="2:3" x14ac:dyDescent="0.35">
      <c r="C11" s="13">
        <f>C10</f>
        <v>43184</v>
      </c>
    </row>
    <row r="13" spans="2:3" x14ac:dyDescent="0.35">
      <c r="B13" s="6" t="s">
        <v>9</v>
      </c>
    </row>
    <row r="20" spans="2:2" x14ac:dyDescent="0.35">
      <c r="B20" s="2" t="s">
        <v>10</v>
      </c>
    </row>
    <row r="21" spans="2:2" x14ac:dyDescent="0.35">
      <c r="B21" s="7" t="s">
        <v>11</v>
      </c>
    </row>
  </sheetData>
  <hyperlinks>
    <hyperlink ref="B21" r:id="rId1" xr:uid="{A876AA8F-3136-4B10-AF5E-EDB24C38720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2018-04-23T07:28:11Z</dcterms:modified>
</cp:coreProperties>
</file>