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m Vipond\Desktop\Panama Work\"/>
    </mc:Choice>
  </mc:AlternateContent>
  <bookViews>
    <workbookView xWindow="0" yWindow="0" windowWidth="24000" windowHeight="1092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F8" i="1"/>
  <c r="H8" i="1"/>
  <c r="F9" i="1"/>
  <c r="H9" i="1"/>
  <c r="F10" i="1"/>
  <c r="H10" i="1"/>
  <c r="F11" i="1"/>
  <c r="H11" i="1"/>
  <c r="F12" i="1"/>
  <c r="H12" i="1"/>
  <c r="F13" i="1"/>
  <c r="H13" i="1"/>
  <c r="F14" i="1"/>
  <c r="H14" i="1"/>
  <c r="F15" i="1"/>
  <c r="H15" i="1"/>
  <c r="F16" i="1"/>
  <c r="H16" i="1"/>
  <c r="F17" i="1"/>
  <c r="H17" i="1"/>
  <c r="F18" i="1"/>
  <c r="H18" i="1"/>
  <c r="F19" i="1"/>
  <c r="H19" i="1"/>
  <c r="F7" i="1"/>
  <c r="H7" i="1"/>
  <c r="G8" i="1"/>
  <c r="G9" i="1"/>
  <c r="G10" i="1"/>
  <c r="G11" i="1"/>
  <c r="G12" i="1"/>
  <c r="G13" i="1"/>
  <c r="G14" i="1"/>
  <c r="G15" i="1"/>
  <c r="G16" i="1"/>
  <c r="G17" i="1"/>
  <c r="G18" i="1"/>
  <c r="G19" i="1"/>
  <c r="G7" i="1"/>
  <c r="E17" i="1"/>
  <c r="E18" i="1"/>
  <c r="E19" i="1"/>
  <c r="E9" i="1"/>
  <c r="E10" i="1"/>
  <c r="E11" i="1"/>
  <c r="E12" i="1"/>
  <c r="E13" i="1"/>
  <c r="E14" i="1"/>
  <c r="E15" i="1"/>
  <c r="E16" i="1"/>
  <c r="E8" i="1"/>
</calcChain>
</file>

<file path=xl/sharedStrings.xml><?xml version="1.0" encoding="utf-8"?>
<sst xmlns="http://schemas.openxmlformats.org/spreadsheetml/2006/main" count="14" uniqueCount="13">
  <si>
    <t>This file is for educational purposes only. E&amp;OE</t>
  </si>
  <si>
    <t>https://corporatefinanceinstitute.com/</t>
  </si>
  <si>
    <t xml:space="preserve">Corporate Finance Institute® </t>
  </si>
  <si>
    <t>Assumptions</t>
  </si>
  <si>
    <t>Deferred Revenue</t>
  </si>
  <si>
    <t>Months to earn revenue</t>
  </si>
  <si>
    <t>Monthly revenue</t>
  </si>
  <si>
    <t>Financial Statements</t>
  </si>
  <si>
    <t>Month</t>
  </si>
  <si>
    <t>Revenue</t>
  </si>
  <si>
    <t>Net Income</t>
  </si>
  <si>
    <t>Cash payment</t>
  </si>
  <si>
    <t>Contract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</si>
</sst>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44" formatCode="_(&quot;$&quot;* #,##0.00_);_(&quot;$&quot;* \(#,##0.00\);_(&quot;$&quot;* &quot;-&quot;??_);_(@_)"/>
  </numFmts>
  <fonts count="10" x14ac:knownFonts="1">
    <font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Arial Narrow"/>
      <family val="2"/>
    </font>
    <font>
      <i/>
      <sz val="11"/>
      <color theme="1"/>
      <name val="Arial Narrow"/>
      <family val="2"/>
    </font>
    <font>
      <u/>
      <sz val="11"/>
      <color theme="1" tint="0.499984740745262"/>
      <name val="Arial Narrow"/>
      <family val="2"/>
    </font>
    <font>
      <sz val="11"/>
      <name val="Arial Narrow"/>
      <family val="2"/>
    </font>
    <font>
      <sz val="11"/>
      <color rgb="FF0000FF"/>
      <name val="Arial Narrow"/>
      <family val="2"/>
    </font>
    <font>
      <b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2" applyFont="1"/>
    <xf numFmtId="0" fontId="3" fillId="0" borderId="0" xfId="0" applyFont="1"/>
    <xf numFmtId="0" fontId="3" fillId="0" borderId="0" xfId="0" applyFont="1" applyAlignment="1">
      <alignment horizontal="right"/>
    </xf>
    <xf numFmtId="5" fontId="7" fillId="0" borderId="1" xfId="1" applyNumberFormat="1" applyFont="1" applyBorder="1" applyAlignment="1">
      <alignment horizontal="right"/>
    </xf>
    <xf numFmtId="5" fontId="7" fillId="0" borderId="0" xfId="1" applyNumberFormat="1" applyFont="1" applyAlignment="1">
      <alignment horizontal="right"/>
    </xf>
    <xf numFmtId="0" fontId="2" fillId="2" borderId="0" xfId="0" applyFont="1" applyFill="1"/>
    <xf numFmtId="0" fontId="0" fillId="0" borderId="0" xfId="0" applyFill="1" applyBorder="1"/>
    <xf numFmtId="0" fontId="3" fillId="0" borderId="0" xfId="0" applyFont="1" applyAlignment="1">
      <alignment horizontal="left"/>
    </xf>
    <xf numFmtId="5" fontId="7" fillId="0" borderId="1" xfId="1" applyNumberFormat="1" applyFont="1" applyBorder="1" applyAlignment="1">
      <alignment horizontal="left"/>
    </xf>
    <xf numFmtId="0" fontId="0" fillId="0" borderId="1" xfId="0" applyFill="1" applyBorder="1"/>
    <xf numFmtId="5" fontId="0" fillId="0" borderId="0" xfId="0" applyNumberFormat="1" applyFont="1"/>
    <xf numFmtId="0" fontId="3" fillId="0" borderId="1" xfId="0" applyFont="1" applyBorder="1"/>
    <xf numFmtId="37" fontId="7" fillId="0" borderId="0" xfId="1" applyNumberFormat="1" applyFont="1" applyAlignment="1">
      <alignment horizontal="right"/>
    </xf>
    <xf numFmtId="37" fontId="7" fillId="0" borderId="0" xfId="1" applyNumberFormat="1" applyFont="1" applyAlignment="1">
      <alignment horizontal="center"/>
    </xf>
    <xf numFmtId="5" fontId="9" fillId="0" borderId="0" xfId="1" applyNumberFormat="1" applyFont="1" applyAlignment="1">
      <alignment horizontal="center"/>
    </xf>
    <xf numFmtId="5" fontId="9" fillId="0" borderId="0" xfId="1" applyNumberFormat="1" applyFont="1" applyAlignment="1">
      <alignment horizontal="right"/>
    </xf>
    <xf numFmtId="37" fontId="8" fillId="0" borderId="1" xfId="1" applyNumberFormat="1" applyFont="1" applyBorder="1" applyAlignment="1">
      <alignment horizontal="center"/>
    </xf>
    <xf numFmtId="5" fontId="8" fillId="0" borderId="1" xfId="1" applyNumberFormat="1" applyFont="1" applyBorder="1" applyAlignment="1">
      <alignment horizontal="right"/>
    </xf>
    <xf numFmtId="37" fontId="8" fillId="0" borderId="0" xfId="1" applyNumberFormat="1" applyFont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132E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38101</xdr:colOff>
      <xdr:row>3</xdr:row>
      <xdr:rowOff>129314</xdr:rowOff>
    </xdr:from>
    <xdr:to>
      <xdr:col>10</xdr:col>
      <xdr:colOff>169864</xdr:colOff>
      <xdr:row>7</xdr:row>
      <xdr:rowOff>28574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FF5E32-183C-4A0B-9562-A3A60C3AA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1" y="967514"/>
          <a:ext cx="741363" cy="737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9"/>
  <sheetViews>
    <sheetView showGridLines="0" tabSelected="1" zoomScale="120" zoomScaleNormal="120" workbookViewId="0"/>
  </sheetViews>
  <sheetFormatPr defaultRowHeight="16.5" x14ac:dyDescent="0.3"/>
  <cols>
    <col min="2" max="2" width="25.28515625" customWidth="1"/>
    <col min="3" max="3" width="10.28515625" customWidth="1"/>
    <col min="5" max="5" width="12.42578125" customWidth="1"/>
    <col min="6" max="6" width="14.85546875" customWidth="1"/>
    <col min="7" max="7" width="19.42578125" customWidth="1"/>
    <col min="8" max="8" width="16.7109375" customWidth="1"/>
  </cols>
  <sheetData>
    <row r="2" spans="2:10" x14ac:dyDescent="0.3">
      <c r="B2" s="8" t="s">
        <v>4</v>
      </c>
      <c r="C2" s="8"/>
      <c r="D2" s="8"/>
      <c r="E2" s="8"/>
      <c r="F2" s="8"/>
      <c r="G2" s="8"/>
      <c r="H2" s="8"/>
      <c r="J2" s="1" t="s">
        <v>0</v>
      </c>
    </row>
    <row r="3" spans="2:10" x14ac:dyDescent="0.3">
      <c r="C3" s="2"/>
      <c r="J3" s="3" t="s">
        <v>1</v>
      </c>
    </row>
    <row r="4" spans="2:10" x14ac:dyDescent="0.3">
      <c r="B4" s="4" t="s">
        <v>3</v>
      </c>
      <c r="C4" s="5"/>
      <c r="D4" s="5"/>
      <c r="E4" s="10" t="s">
        <v>7</v>
      </c>
      <c r="F4" s="5"/>
      <c r="G4" s="5"/>
      <c r="H4" s="5"/>
    </row>
    <row r="5" spans="2:10" x14ac:dyDescent="0.3">
      <c r="B5" s="14"/>
      <c r="C5" s="6"/>
      <c r="D5" s="6"/>
      <c r="E5" s="11"/>
      <c r="F5" s="6"/>
      <c r="G5" s="6"/>
      <c r="H5" s="6"/>
    </row>
    <row r="6" spans="2:10" x14ac:dyDescent="0.3">
      <c r="B6" s="4" t="s">
        <v>12</v>
      </c>
      <c r="D6" s="7"/>
      <c r="E6" s="17" t="s">
        <v>8</v>
      </c>
      <c r="F6" s="18" t="s">
        <v>9</v>
      </c>
      <c r="G6" s="18" t="s">
        <v>4</v>
      </c>
      <c r="H6" s="18" t="s">
        <v>10</v>
      </c>
    </row>
    <row r="7" spans="2:10" x14ac:dyDescent="0.3">
      <c r="B7" s="12" t="s">
        <v>11</v>
      </c>
      <c r="C7" s="20">
        <v>1200</v>
      </c>
      <c r="D7" s="7"/>
      <c r="E7" s="19">
        <v>0</v>
      </c>
      <c r="F7" s="6">
        <f>E7*$C$9</f>
        <v>0</v>
      </c>
      <c r="G7" s="6">
        <f>$C$7-F7</f>
        <v>1200</v>
      </c>
      <c r="H7" s="6">
        <f>F7</f>
        <v>0</v>
      </c>
    </row>
    <row r="8" spans="2:10" x14ac:dyDescent="0.3">
      <c r="B8" s="9" t="s">
        <v>5</v>
      </c>
      <c r="C8" s="21">
        <v>12</v>
      </c>
      <c r="D8" s="7"/>
      <c r="E8" s="16">
        <f>E7+1</f>
        <v>1</v>
      </c>
      <c r="F8" s="7">
        <f>E8*$C$9</f>
        <v>100</v>
      </c>
      <c r="G8" s="7">
        <f>$C$7-F8</f>
        <v>1100</v>
      </c>
      <c r="H8" s="7">
        <f t="shared" ref="H8:H19" si="0">F8</f>
        <v>100</v>
      </c>
    </row>
    <row r="9" spans="2:10" x14ac:dyDescent="0.3">
      <c r="B9" s="9" t="s">
        <v>6</v>
      </c>
      <c r="C9" s="7">
        <f>C7/C8</f>
        <v>100</v>
      </c>
      <c r="D9" s="7"/>
      <c r="E9" s="16">
        <f t="shared" ref="E9:E19" si="1">E8+1</f>
        <v>2</v>
      </c>
      <c r="F9" s="7">
        <f>E9*$C$9</f>
        <v>200</v>
      </c>
      <c r="G9" s="7">
        <f>$C$7-F9</f>
        <v>1000</v>
      </c>
      <c r="H9" s="7">
        <f t="shared" si="0"/>
        <v>200</v>
      </c>
      <c r="J9" t="s">
        <v>2</v>
      </c>
    </row>
    <row r="10" spans="2:10" x14ac:dyDescent="0.3">
      <c r="B10" s="9"/>
      <c r="C10" s="15"/>
      <c r="D10" s="7"/>
      <c r="E10" s="16">
        <f t="shared" si="1"/>
        <v>3</v>
      </c>
      <c r="F10" s="7">
        <f>E10*$C$9</f>
        <v>300</v>
      </c>
      <c r="G10" s="7">
        <f>$C$7-F10</f>
        <v>900</v>
      </c>
      <c r="H10" s="7">
        <f t="shared" si="0"/>
        <v>300</v>
      </c>
    </row>
    <row r="11" spans="2:10" x14ac:dyDescent="0.3">
      <c r="B11" s="9"/>
      <c r="C11" s="15"/>
      <c r="D11" s="7"/>
      <c r="E11" s="16">
        <f t="shared" si="1"/>
        <v>4</v>
      </c>
      <c r="F11" s="7">
        <f>E11*$C$9</f>
        <v>400</v>
      </c>
      <c r="G11" s="7">
        <f>$C$7-F11</f>
        <v>800</v>
      </c>
      <c r="H11" s="7">
        <f t="shared" si="0"/>
        <v>400</v>
      </c>
    </row>
    <row r="12" spans="2:10" x14ac:dyDescent="0.3">
      <c r="B12" s="9"/>
      <c r="C12" s="15"/>
      <c r="E12" s="16">
        <f t="shared" si="1"/>
        <v>5</v>
      </c>
      <c r="F12" s="7">
        <f>E12*$C$9</f>
        <v>500</v>
      </c>
      <c r="G12" s="7">
        <f>$C$7-F12</f>
        <v>700</v>
      </c>
      <c r="H12" s="7">
        <f t="shared" si="0"/>
        <v>500</v>
      </c>
    </row>
    <row r="13" spans="2:10" x14ac:dyDescent="0.3">
      <c r="B13" s="9"/>
      <c r="C13" s="15"/>
      <c r="D13" s="13"/>
      <c r="E13" s="16">
        <f t="shared" si="1"/>
        <v>6</v>
      </c>
      <c r="F13" s="7">
        <f>E13*$C$9</f>
        <v>600</v>
      </c>
      <c r="G13" s="7">
        <f>$C$7-F13</f>
        <v>600</v>
      </c>
      <c r="H13" s="7">
        <f t="shared" si="0"/>
        <v>600</v>
      </c>
    </row>
    <row r="14" spans="2:10" x14ac:dyDescent="0.3">
      <c r="B14" s="9"/>
      <c r="C14" s="15"/>
      <c r="E14" s="16">
        <f t="shared" si="1"/>
        <v>7</v>
      </c>
      <c r="F14" s="7">
        <f>E14*$C$9</f>
        <v>700</v>
      </c>
      <c r="G14" s="7">
        <f>$C$7-F14</f>
        <v>500</v>
      </c>
      <c r="H14" s="7">
        <f t="shared" si="0"/>
        <v>700</v>
      </c>
    </row>
    <row r="15" spans="2:10" x14ac:dyDescent="0.3">
      <c r="B15" s="9"/>
      <c r="C15" s="15"/>
      <c r="E15" s="16">
        <f t="shared" si="1"/>
        <v>8</v>
      </c>
      <c r="F15" s="7">
        <f>E15*$C$9</f>
        <v>800</v>
      </c>
      <c r="G15" s="7">
        <f>$C$7-F15</f>
        <v>400</v>
      </c>
      <c r="H15" s="7">
        <f t="shared" si="0"/>
        <v>800</v>
      </c>
    </row>
    <row r="16" spans="2:10" x14ac:dyDescent="0.3">
      <c r="E16" s="16">
        <f t="shared" si="1"/>
        <v>9</v>
      </c>
      <c r="F16" s="7">
        <f>E16*$C$9</f>
        <v>900</v>
      </c>
      <c r="G16" s="7">
        <f>$C$7-F16</f>
        <v>300</v>
      </c>
      <c r="H16" s="7">
        <f t="shared" si="0"/>
        <v>900</v>
      </c>
    </row>
    <row r="17" spans="5:8" x14ac:dyDescent="0.3">
      <c r="E17" s="16">
        <f t="shared" si="1"/>
        <v>10</v>
      </c>
      <c r="F17" s="7">
        <f>E17*$C$9</f>
        <v>1000</v>
      </c>
      <c r="G17" s="7">
        <f>$C$7-F17</f>
        <v>200</v>
      </c>
      <c r="H17" s="7">
        <f t="shared" si="0"/>
        <v>1000</v>
      </c>
    </row>
    <row r="18" spans="5:8" x14ac:dyDescent="0.3">
      <c r="E18" s="16">
        <f t="shared" si="1"/>
        <v>11</v>
      </c>
      <c r="F18" s="7">
        <f>E18*$C$9</f>
        <v>1100</v>
      </c>
      <c r="G18" s="7">
        <f>$C$7-F18</f>
        <v>100</v>
      </c>
      <c r="H18" s="7">
        <f t="shared" si="0"/>
        <v>1100</v>
      </c>
    </row>
    <row r="19" spans="5:8" x14ac:dyDescent="0.3">
      <c r="E19" s="16">
        <f t="shared" si="1"/>
        <v>12</v>
      </c>
      <c r="F19" s="7">
        <f>E19*$C$9</f>
        <v>1200</v>
      </c>
      <c r="G19" s="7">
        <f>$C$7-F19</f>
        <v>0</v>
      </c>
      <c r="H19" s="7">
        <f t="shared" si="0"/>
        <v>1200</v>
      </c>
    </row>
  </sheetData>
  <hyperlinks>
    <hyperlink ref="J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CFI</dc:creator>
  <cp:lastModifiedBy>CFI</cp:lastModifiedBy>
  <dcterms:created xsi:type="dcterms:W3CDTF">2018-03-26T18:30:31Z</dcterms:created>
  <dcterms:modified xsi:type="dcterms:W3CDTF">2018-03-27T01:40:49Z</dcterms:modified>
</cp:coreProperties>
</file>