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17" i="3" l="1"/>
  <c r="D6" i="3" l="1"/>
  <c r="D7" i="3"/>
  <c r="D8" i="3"/>
  <c r="D9" i="3"/>
  <c r="D10" i="3"/>
  <c r="D11" i="3"/>
  <c r="D12" i="3"/>
  <c r="D13" i="3"/>
  <c r="D14" i="3"/>
  <c r="D15" i="3"/>
  <c r="D16" i="3"/>
  <c r="D5" i="3"/>
  <c r="C17" i="3" l="1"/>
</calcChain>
</file>

<file path=xl/sharedStrings.xml><?xml version="1.0" encoding="utf-8"?>
<sst xmlns="http://schemas.openxmlformats.org/spreadsheetml/2006/main" count="7" uniqueCount="7">
  <si>
    <t>Earnings</t>
  </si>
  <si>
    <t>Expenses</t>
  </si>
  <si>
    <t>Series</t>
  </si>
  <si>
    <t>FORECAST.LINEAR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</si>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</sst>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 * #,##0.00_ ;_ * \-#,##0.00_ ;_ * &quot;-&quot;??_ ;_ @_ "/>
    <numFmt numFmtId="165" formatCode="[$-409]mmm\-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43" fontId="3" fillId="0" borderId="0" xfId="0" applyNumberFormat="1" applyFont="1"/>
    <xf numFmtId="14" fontId="3" fillId="0" borderId="0" xfId="0" applyNumberFormat="1" applyFont="1"/>
    <xf numFmtId="43" fontId="4" fillId="0" borderId="0" xfId="0" applyNumberFormat="1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7" fillId="0" borderId="0" xfId="0" applyFont="1"/>
    <xf numFmtId="49" fontId="3" fillId="0" borderId="0" xfId="0" applyNumberFormat="1" applyFont="1"/>
    <xf numFmtId="0" fontId="8" fillId="0" borderId="0" xfId="2" applyFont="1"/>
    <xf numFmtId="166" fontId="3" fillId="0" borderId="0" xfId="1" applyNumberFormat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</xdr:row>
      <xdr:rowOff>129314</xdr:rowOff>
    </xdr:from>
    <xdr:to>
      <xdr:col>2</xdr:col>
      <xdr:colOff>9526</xdr:colOff>
      <xdr:row>24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7C4654-B9A0-4B5E-BFBA-DCA0A86D2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31"/>
  <sheetViews>
    <sheetView showGridLines="0" tabSelected="1" workbookViewId="0">
      <selection activeCell="D17" sqref="D17"/>
    </sheetView>
  </sheetViews>
  <sheetFormatPr defaultRowHeight="15.75" x14ac:dyDescent="0.25"/>
  <cols>
    <col min="1" max="1" width="9.140625" style="2"/>
    <col min="2" max="2" width="11.5703125" style="2" bestFit="1" customWidth="1"/>
    <col min="3" max="3" width="10.140625" style="2" bestFit="1" customWidth="1"/>
    <col min="4" max="4" width="9.28515625" style="2" bestFit="1" customWidth="1"/>
    <col min="5" max="6" width="9.140625" style="2"/>
    <col min="7" max="7" width="10.140625" style="2" bestFit="1" customWidth="1"/>
    <col min="8" max="16384" width="9.140625" style="2"/>
  </cols>
  <sheetData>
    <row r="2" spans="2:7" x14ac:dyDescent="0.25">
      <c r="B2" s="8" t="s">
        <v>3</v>
      </c>
      <c r="C2" s="9"/>
      <c r="D2" s="9"/>
    </row>
    <row r="4" spans="2:7" x14ac:dyDescent="0.25">
      <c r="B4" s="2" t="s">
        <v>2</v>
      </c>
      <c r="C4" s="2" t="s">
        <v>0</v>
      </c>
      <c r="D4" s="2" t="s">
        <v>1</v>
      </c>
    </row>
    <row r="5" spans="2:7" x14ac:dyDescent="0.25">
      <c r="B5" s="3">
        <v>43101</v>
      </c>
      <c r="C5" s="4">
        <v>879</v>
      </c>
      <c r="D5" s="5">
        <f>C5*0.3</f>
        <v>263.7</v>
      </c>
    </row>
    <row r="6" spans="2:7" x14ac:dyDescent="0.25">
      <c r="B6" s="3">
        <v>43132</v>
      </c>
      <c r="C6" s="4">
        <v>1259</v>
      </c>
      <c r="D6" s="5">
        <f t="shared" ref="D6:D16" si="0">C6*0.3</f>
        <v>377.7</v>
      </c>
    </row>
    <row r="7" spans="2:7" x14ac:dyDescent="0.25">
      <c r="B7" s="3">
        <v>43160</v>
      </c>
      <c r="C7" s="4">
        <v>1230</v>
      </c>
      <c r="D7" s="5">
        <f t="shared" si="0"/>
        <v>369</v>
      </c>
    </row>
    <row r="8" spans="2:7" x14ac:dyDescent="0.25">
      <c r="B8" s="3">
        <v>43191</v>
      </c>
      <c r="C8" s="4">
        <v>1471</v>
      </c>
      <c r="D8" s="5">
        <f t="shared" si="0"/>
        <v>441.3</v>
      </c>
    </row>
    <row r="9" spans="2:7" x14ac:dyDescent="0.25">
      <c r="B9" s="3">
        <v>43221</v>
      </c>
      <c r="C9" s="4">
        <v>1562</v>
      </c>
      <c r="D9" s="5">
        <f t="shared" si="0"/>
        <v>468.59999999999997</v>
      </c>
      <c r="G9" s="6"/>
    </row>
    <row r="10" spans="2:7" x14ac:dyDescent="0.25">
      <c r="B10" s="3">
        <v>43252</v>
      </c>
      <c r="C10" s="4">
        <v>1526</v>
      </c>
      <c r="D10" s="5">
        <f t="shared" si="0"/>
        <v>457.8</v>
      </c>
    </row>
    <row r="11" spans="2:7" x14ac:dyDescent="0.25">
      <c r="B11" s="3">
        <v>43282</v>
      </c>
      <c r="C11" s="4">
        <v>1437</v>
      </c>
      <c r="D11" s="5">
        <f t="shared" si="0"/>
        <v>431.09999999999997</v>
      </c>
    </row>
    <row r="12" spans="2:7" x14ac:dyDescent="0.25">
      <c r="B12" s="3">
        <v>43313</v>
      </c>
      <c r="C12" s="4">
        <v>1637</v>
      </c>
      <c r="D12" s="5">
        <f t="shared" si="0"/>
        <v>491.09999999999997</v>
      </c>
    </row>
    <row r="13" spans="2:7" x14ac:dyDescent="0.25">
      <c r="B13" s="3">
        <v>43344</v>
      </c>
      <c r="C13" s="4">
        <v>1689</v>
      </c>
      <c r="D13" s="5">
        <f t="shared" si="0"/>
        <v>506.7</v>
      </c>
    </row>
    <row r="14" spans="2:7" x14ac:dyDescent="0.25">
      <c r="B14" s="3">
        <v>43374</v>
      </c>
      <c r="C14" s="4">
        <v>1720</v>
      </c>
      <c r="D14" s="5">
        <f t="shared" si="0"/>
        <v>516</v>
      </c>
    </row>
    <row r="15" spans="2:7" x14ac:dyDescent="0.25">
      <c r="B15" s="3">
        <v>43405</v>
      </c>
      <c r="C15" s="4">
        <v>1456</v>
      </c>
      <c r="D15" s="5">
        <f t="shared" si="0"/>
        <v>436.8</v>
      </c>
    </row>
    <row r="16" spans="2:7" x14ac:dyDescent="0.25">
      <c r="B16" s="3">
        <v>43435</v>
      </c>
      <c r="C16" s="4">
        <v>1653</v>
      </c>
      <c r="D16" s="5">
        <f t="shared" si="0"/>
        <v>495.9</v>
      </c>
    </row>
    <row r="17" spans="2:9" x14ac:dyDescent="0.25">
      <c r="B17" s="3">
        <v>43466</v>
      </c>
      <c r="C17" s="4">
        <f>_xlfn.FORECAST.ETS(B17,C5:C16,B5:B16,)</f>
        <v>1705.2482517482513</v>
      </c>
      <c r="D17" s="7">
        <f>_xlfn.FORECAST.LINEAR(C17,D5:D16,C5:C16)</f>
        <v>511.5744755244753</v>
      </c>
    </row>
    <row r="18" spans="2:9" x14ac:dyDescent="0.25">
      <c r="B18" s="1"/>
      <c r="D18" s="5"/>
    </row>
    <row r="19" spans="2:9" x14ac:dyDescent="0.25">
      <c r="B19" s="10" t="s">
        <v>4</v>
      </c>
    </row>
    <row r="23" spans="2:9" x14ac:dyDescent="0.25">
      <c r="I23" s="11"/>
    </row>
    <row r="26" spans="2:9" x14ac:dyDescent="0.25">
      <c r="B26" s="2" t="s">
        <v>5</v>
      </c>
    </row>
    <row r="27" spans="2:9" x14ac:dyDescent="0.25">
      <c r="B27" s="12" t="s">
        <v>6</v>
      </c>
    </row>
    <row r="28" spans="2:9" x14ac:dyDescent="0.25">
      <c r="C28" s="13"/>
      <c r="D28" s="13"/>
    </row>
    <row r="29" spans="2:9" x14ac:dyDescent="0.25">
      <c r="B29" s="1"/>
    </row>
    <row r="30" spans="2:9" x14ac:dyDescent="0.25">
      <c r="B30" s="1"/>
    </row>
    <row r="31" spans="2:9" x14ac:dyDescent="0.25">
      <c r="B31" s="1"/>
    </row>
  </sheetData>
  <hyperlinks>
    <hyperlink ref="B27" r:id="rId1" xr:uid="{57338CDB-7BCC-4F51-B3C0-9549AA28AF4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2018-03-05T17:28:32Z</dcterms:modified>
</cp:coreProperties>
</file>